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35" windowWidth="21495" windowHeight="8775" activeTab="0"/>
  </bookViews>
  <sheets>
    <sheet name="Produtividad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Herbert Gomes Colen</author>
  </authors>
  <commentList>
    <comment ref="C12" authorId="0">
      <text>
        <r>
          <rPr>
            <sz val="9"/>
            <rFont val="Tahoma"/>
            <family val="2"/>
          </rPr>
          <t>5</t>
        </r>
      </text>
    </comment>
    <comment ref="D12" authorId="0">
      <text>
        <r>
          <rPr>
            <sz val="9"/>
            <rFont val="Tahoma"/>
            <family val="2"/>
          </rPr>
          <t>6</t>
        </r>
      </text>
    </comment>
    <comment ref="E12" authorId="0">
      <text>
        <r>
          <rPr>
            <sz val="9"/>
            <rFont val="Tahoma"/>
            <family val="2"/>
          </rPr>
          <t>7</t>
        </r>
      </text>
    </comment>
    <comment ref="F12" authorId="0">
      <text>
        <r>
          <rPr>
            <sz val="9"/>
            <rFont val="Tahoma"/>
            <family val="2"/>
          </rPr>
          <t>9</t>
        </r>
      </text>
    </comment>
    <comment ref="G12" authorId="0">
      <text>
        <r>
          <rPr>
            <sz val="9"/>
            <rFont val="Tahoma"/>
            <family val="2"/>
          </rPr>
          <t>13</t>
        </r>
      </text>
    </comment>
    <comment ref="C3" authorId="0">
      <text>
        <r>
          <rPr>
            <sz val="9"/>
            <rFont val="Tahoma"/>
            <family val="2"/>
          </rPr>
          <t>5</t>
        </r>
      </text>
    </comment>
    <comment ref="D3" authorId="0">
      <text>
        <r>
          <rPr>
            <sz val="9"/>
            <rFont val="Tahoma"/>
            <family val="2"/>
          </rPr>
          <t>6</t>
        </r>
      </text>
    </comment>
    <comment ref="E3" authorId="0">
      <text>
        <r>
          <rPr>
            <sz val="9"/>
            <rFont val="Tahoma"/>
            <family val="2"/>
          </rPr>
          <t>7</t>
        </r>
      </text>
    </comment>
    <comment ref="F3" authorId="0">
      <text>
        <r>
          <rPr>
            <sz val="9"/>
            <rFont val="Tahoma"/>
            <family val="2"/>
          </rPr>
          <t>8</t>
        </r>
      </text>
    </comment>
  </commentList>
</comments>
</file>

<file path=xl/sharedStrings.xml><?xml version="1.0" encoding="utf-8"?>
<sst xmlns="http://schemas.openxmlformats.org/spreadsheetml/2006/main" count="44" uniqueCount="33">
  <si>
    <t>Magistrado</t>
  </si>
  <si>
    <t>Unidade Jurisdicional</t>
  </si>
  <si>
    <t>Audiências Presididas</t>
  </si>
  <si>
    <t>1ª AJME</t>
  </si>
  <si>
    <t>2ª AJME</t>
  </si>
  <si>
    <t>3ª AJME</t>
  </si>
  <si>
    <t>Total</t>
  </si>
  <si>
    <t>Unidade jurisdicional</t>
  </si>
  <si>
    <t xml:space="preserve">COMPETÊNCIA CÍVEL </t>
  </si>
  <si>
    <t>COMPETÊNCIA CRIMINAL</t>
  </si>
  <si>
    <t>PJE</t>
  </si>
  <si>
    <t>dec</t>
  </si>
  <si>
    <t>jlg merito</t>
  </si>
  <si>
    <t>jul sem mer</t>
  </si>
  <si>
    <r>
      <t>Daniela de Freitas Marques</t>
    </r>
  </si>
  <si>
    <t>Daniela de Freitas Marques</t>
  </si>
  <si>
    <t>Decisões</t>
  </si>
  <si>
    <t>Julgamento com mérito</t>
  </si>
  <si>
    <t xml:space="preserve">Julgamento sem  mérito </t>
  </si>
  <si>
    <t xml:space="preserve">Homologações de acordo </t>
  </si>
  <si>
    <t xml:space="preserve">Decisões </t>
  </si>
  <si>
    <t xml:space="preserve">Julgamento com mérito </t>
  </si>
  <si>
    <t xml:space="preserve">Homologações de Transação Penal </t>
  </si>
  <si>
    <t>Homologações de Susp. Cond. do Processo</t>
  </si>
  <si>
    <t>Marcelo Adriano Menacho dos Anjos</t>
  </si>
  <si>
    <t xml:space="preserve"> </t>
  </si>
  <si>
    <t>João Libério da Cunha</t>
  </si>
  <si>
    <t>André Mourão Motta</t>
  </si>
  <si>
    <t xml:space="preserve">OBS.: De acordo com a Portaria CJM nº 63, de 30 de agosto de 2018, aos juízes substitutos, Paulo Eduardo Andrade Reis, João Libério da Cunha e André de Mourão Motta, competem a instrução e o julgamento dos processos cíveis, em cooperação na 1ª, na 2ª e na 3ª AJME, respectivamente.      
</t>
  </si>
  <si>
    <r>
      <t>Paulo Eduardo Andrade Reis</t>
    </r>
    <r>
      <rPr>
        <sz val="11"/>
        <rFont val="Calibri"/>
        <family val="2"/>
      </rPr>
      <t>¹</t>
    </r>
  </si>
  <si>
    <t>Paulo Tadeu Rodrigues Rosa</t>
  </si>
  <si>
    <t>Mês referência : Novembro 2018</t>
  </si>
  <si>
    <r>
      <rPr>
        <sz val="9"/>
        <rFont val="Calibri"/>
        <family val="2"/>
      </rPr>
      <t>¹</t>
    </r>
    <r>
      <rPr>
        <i/>
        <sz val="9"/>
        <rFont val="Calibri"/>
        <family val="2"/>
      </rPr>
      <t xml:space="preserve">O Juiz Paulo Eduardo Andrade Reis esteve em gozo de férias no dia 01/11, esteve em gozo de compensação de dias trabalhados em plantão de 05 a 09/11  e ausente no período de 12 a 30/11/2018,  em virtude da concessão da licença prevista  no inciso I do art. 69 da Lei Complementar nº 35, de 14/03/1979.       
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</si>
</sst>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9"/>
      <name val="Tahoma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47" fillId="34" borderId="1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46" fillId="34" borderId="13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right"/>
    </xf>
    <xf numFmtId="0" fontId="48" fillId="34" borderId="12" xfId="0" applyFont="1" applyFill="1" applyBorder="1" applyAlignment="1">
      <alignment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26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6" fillId="34" borderId="1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/>
    </xf>
    <xf numFmtId="0" fontId="48" fillId="0" borderId="12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/>
    </xf>
    <xf numFmtId="0" fontId="5" fillId="34" borderId="14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horizontal="left"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50" fillId="36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7" fillId="37" borderId="18" xfId="0" applyFont="1" applyFill="1" applyBorder="1" applyAlignment="1">
      <alignment horizontal="center" vertical="center" wrapText="1"/>
    </xf>
    <xf numFmtId="0" fontId="47" fillId="38" borderId="2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47" fillId="39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409575</xdr:colOff>
      <xdr:row>13</xdr:row>
      <xdr:rowOff>9525</xdr:rowOff>
    </xdr:from>
    <xdr:ext cx="119062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8439150" y="3695700"/>
          <a:ext cx="1190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130" zoomScaleNormal="130" zoomScalePageLayoutView="0" workbookViewId="0" topLeftCell="A13">
      <selection activeCell="O20" sqref="O20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0.8515625" style="0" bestFit="1" customWidth="1"/>
    <col min="8" max="8" width="6.28125" style="0" hidden="1" customWidth="1"/>
    <col min="9" max="9" width="7.00390625" style="0" hidden="1" customWidth="1"/>
    <col min="10" max="10" width="5.57421875" style="0" hidden="1" customWidth="1"/>
    <col min="11" max="13" width="9.140625" style="0" hidden="1" customWidth="1"/>
    <col min="14" max="40" width="9.140625" style="0" customWidth="1"/>
  </cols>
  <sheetData>
    <row r="1" spans="1:7" ht="15.75">
      <c r="A1" s="38" t="s">
        <v>31</v>
      </c>
      <c r="B1" s="39"/>
      <c r="C1" s="39"/>
      <c r="D1" s="39"/>
      <c r="E1" s="39"/>
      <c r="F1" s="39"/>
      <c r="G1" s="1"/>
    </row>
    <row r="2" spans="1:17" ht="15.75">
      <c r="A2" s="41" t="s">
        <v>8</v>
      </c>
      <c r="B2" s="41"/>
      <c r="C2" s="41"/>
      <c r="D2" s="41"/>
      <c r="E2" s="41"/>
      <c r="F2" s="41"/>
      <c r="G2" s="42"/>
      <c r="H2" s="36" t="s">
        <v>10</v>
      </c>
      <c r="I2" s="37"/>
      <c r="J2" s="37"/>
      <c r="O2" s="35"/>
      <c r="P2" s="35"/>
      <c r="Q2" s="35"/>
    </row>
    <row r="3" spans="1:18" ht="63">
      <c r="A3" s="6" t="s">
        <v>0</v>
      </c>
      <c r="B3" s="7" t="s">
        <v>1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</v>
      </c>
      <c r="H3" s="8" t="s">
        <v>11</v>
      </c>
      <c r="I3" s="16" t="s">
        <v>12</v>
      </c>
      <c r="J3" s="16" t="s">
        <v>13</v>
      </c>
      <c r="N3" s="20"/>
      <c r="O3" s="20"/>
      <c r="P3" s="20"/>
      <c r="Q3" s="20"/>
      <c r="R3" s="20"/>
    </row>
    <row r="4" spans="1:18" ht="15">
      <c r="A4" s="22" t="s">
        <v>24</v>
      </c>
      <c r="B4" s="43" t="s">
        <v>3</v>
      </c>
      <c r="C4" s="19">
        <v>1</v>
      </c>
      <c r="D4" s="19">
        <v>0</v>
      </c>
      <c r="E4" s="19">
        <v>0</v>
      </c>
      <c r="F4" s="19">
        <v>0</v>
      </c>
      <c r="G4" s="19">
        <v>0</v>
      </c>
      <c r="H4" s="9"/>
      <c r="I4" s="9"/>
      <c r="J4" s="9"/>
      <c r="N4" s="20"/>
      <c r="O4" s="20"/>
      <c r="P4" s="20"/>
      <c r="Q4" s="20"/>
      <c r="R4" s="20"/>
    </row>
    <row r="5" spans="1:18" ht="15">
      <c r="A5" s="22" t="s">
        <v>29</v>
      </c>
      <c r="B5" s="43"/>
      <c r="C5" s="19">
        <f>0+0</f>
        <v>0</v>
      </c>
      <c r="D5" s="19">
        <f>0+0</f>
        <v>0</v>
      </c>
      <c r="E5" s="19">
        <v>0</v>
      </c>
      <c r="F5" s="19">
        <f>0+0</f>
        <v>0</v>
      </c>
      <c r="G5" s="19">
        <f>0+0</f>
        <v>0</v>
      </c>
      <c r="H5" s="9"/>
      <c r="I5" s="9"/>
      <c r="J5" s="9"/>
      <c r="N5" s="20"/>
      <c r="O5" s="20"/>
      <c r="P5" s="20"/>
      <c r="Q5" s="20"/>
      <c r="R5" s="20"/>
    </row>
    <row r="6" spans="1:18" ht="15">
      <c r="A6" s="22" t="s">
        <v>30</v>
      </c>
      <c r="B6" s="43" t="s">
        <v>4</v>
      </c>
      <c r="C6" s="19">
        <f>0+0</f>
        <v>0</v>
      </c>
      <c r="D6" s="19">
        <f>0+0</f>
        <v>0</v>
      </c>
      <c r="E6" s="19">
        <f>0+0</f>
        <v>0</v>
      </c>
      <c r="F6" s="19">
        <v>0</v>
      </c>
      <c r="G6" s="19">
        <v>0</v>
      </c>
      <c r="H6" s="9"/>
      <c r="I6" s="9"/>
      <c r="J6" s="9"/>
      <c r="N6" s="20"/>
      <c r="O6" s="20"/>
      <c r="P6" s="20"/>
      <c r="Q6" s="20"/>
      <c r="R6" s="20"/>
    </row>
    <row r="7" spans="1:18" ht="15">
      <c r="A7" s="22" t="s">
        <v>26</v>
      </c>
      <c r="B7" s="43"/>
      <c r="C7" s="19">
        <v>6</v>
      </c>
      <c r="D7" s="19">
        <v>5</v>
      </c>
      <c r="E7" s="19">
        <v>1</v>
      </c>
      <c r="F7" s="19">
        <f aca="true" t="shared" si="0" ref="E7:G9">0+0</f>
        <v>0</v>
      </c>
      <c r="G7" s="19">
        <f t="shared" si="0"/>
        <v>0</v>
      </c>
      <c r="H7" s="9"/>
      <c r="I7" s="9"/>
      <c r="J7" s="9"/>
      <c r="N7" s="20"/>
      <c r="O7" s="20"/>
      <c r="P7" s="20"/>
      <c r="Q7" s="20"/>
      <c r="R7" s="20"/>
    </row>
    <row r="8" spans="1:18" ht="15">
      <c r="A8" s="22" t="s">
        <v>14</v>
      </c>
      <c r="B8" s="43" t="s">
        <v>5</v>
      </c>
      <c r="C8" s="19">
        <v>0</v>
      </c>
      <c r="D8" s="19"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9"/>
      <c r="I8" s="9"/>
      <c r="J8" s="9"/>
      <c r="N8" s="20"/>
      <c r="O8" s="20"/>
      <c r="P8" s="20"/>
      <c r="Q8" s="20"/>
      <c r="R8" s="20"/>
    </row>
    <row r="9" spans="1:18" ht="15">
      <c r="A9" s="22" t="s">
        <v>27</v>
      </c>
      <c r="B9" s="43"/>
      <c r="C9" s="19">
        <v>6</v>
      </c>
      <c r="D9" s="19">
        <v>5</v>
      </c>
      <c r="E9" s="19">
        <v>1</v>
      </c>
      <c r="F9" s="19">
        <f t="shared" si="0"/>
        <v>0</v>
      </c>
      <c r="G9" s="19">
        <f t="shared" si="0"/>
        <v>0</v>
      </c>
      <c r="H9" s="9"/>
      <c r="I9" s="9"/>
      <c r="J9" s="9"/>
      <c r="N9" s="20"/>
      <c r="O9" s="20"/>
      <c r="P9" s="20"/>
      <c r="Q9" s="20"/>
      <c r="R9" s="20"/>
    </row>
    <row r="10" spans="1:18" ht="15">
      <c r="A10" s="10" t="s">
        <v>6</v>
      </c>
      <c r="B10" s="11"/>
      <c r="C10" s="21">
        <f>SUM(C4:C9)</f>
        <v>13</v>
      </c>
      <c r="D10" s="21">
        <f>SUM(D4:D9)</f>
        <v>10</v>
      </c>
      <c r="E10" s="21">
        <f>SUM(E4:E9)</f>
        <v>2</v>
      </c>
      <c r="F10" s="24">
        <f>SUM(F4:F9)</f>
        <v>0</v>
      </c>
      <c r="G10" s="24">
        <f>SUM(G4:G9)</f>
        <v>0</v>
      </c>
      <c r="H10" s="9"/>
      <c r="I10" s="9"/>
      <c r="J10" s="9"/>
      <c r="N10" s="20"/>
      <c r="O10" s="20"/>
      <c r="P10" s="20"/>
      <c r="Q10" s="20"/>
      <c r="R10" s="20"/>
    </row>
    <row r="11" spans="1:17" ht="15.75">
      <c r="A11" s="44" t="s">
        <v>9</v>
      </c>
      <c r="B11" s="44"/>
      <c r="C11" s="44"/>
      <c r="D11" s="44"/>
      <c r="E11" s="44"/>
      <c r="F11" s="44"/>
      <c r="G11" s="44"/>
      <c r="H11" s="4"/>
      <c r="I11" s="4"/>
      <c r="J11" s="12"/>
      <c r="O11" s="18"/>
      <c r="P11" s="18"/>
      <c r="Q11" s="18"/>
    </row>
    <row r="12" spans="1:10" ht="60">
      <c r="A12" s="6" t="s">
        <v>0</v>
      </c>
      <c r="B12" s="7" t="s">
        <v>7</v>
      </c>
      <c r="C12" s="7" t="s">
        <v>20</v>
      </c>
      <c r="D12" s="7" t="s">
        <v>21</v>
      </c>
      <c r="E12" s="7" t="s">
        <v>22</v>
      </c>
      <c r="F12" s="7" t="s">
        <v>23</v>
      </c>
      <c r="G12" s="7" t="s">
        <v>2</v>
      </c>
      <c r="H12" s="5"/>
      <c r="I12" s="4"/>
      <c r="J12" s="4"/>
    </row>
    <row r="13" spans="1:11" ht="15">
      <c r="A13" s="22" t="s">
        <v>24</v>
      </c>
      <c r="B13" s="40" t="s">
        <v>3</v>
      </c>
      <c r="C13" s="19">
        <v>120</v>
      </c>
      <c r="D13" s="19">
        <v>42</v>
      </c>
      <c r="E13" s="19">
        <v>7</v>
      </c>
      <c r="F13" s="19">
        <v>0</v>
      </c>
      <c r="G13" s="19">
        <v>35</v>
      </c>
      <c r="H13" s="2"/>
      <c r="I13" s="2"/>
      <c r="J13" s="4"/>
      <c r="K13" s="4"/>
    </row>
    <row r="14" spans="1:12" ht="15">
      <c r="A14" s="22" t="s">
        <v>29</v>
      </c>
      <c r="B14" s="40"/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4"/>
      <c r="I14" s="4"/>
      <c r="J14" s="4"/>
      <c r="K14" s="4"/>
      <c r="L14" s="3"/>
    </row>
    <row r="15" spans="1:11" ht="15">
      <c r="A15" s="22" t="s">
        <v>30</v>
      </c>
      <c r="B15" s="40" t="s">
        <v>4</v>
      </c>
      <c r="C15" s="19">
        <v>98</v>
      </c>
      <c r="D15" s="19">
        <v>31</v>
      </c>
      <c r="E15" s="19">
        <v>2</v>
      </c>
      <c r="F15" s="19">
        <v>0</v>
      </c>
      <c r="G15" s="19">
        <v>28</v>
      </c>
      <c r="H15" s="4"/>
      <c r="I15" s="4"/>
      <c r="J15" s="4"/>
      <c r="K15" s="4"/>
    </row>
    <row r="16" spans="1:18" ht="15">
      <c r="A16" s="22" t="s">
        <v>26</v>
      </c>
      <c r="B16" s="40"/>
      <c r="C16" s="19">
        <v>1</v>
      </c>
      <c r="D16" s="19">
        <v>2</v>
      </c>
      <c r="E16" s="19">
        <v>0</v>
      </c>
      <c r="F16" s="19">
        <v>0</v>
      </c>
      <c r="G16" s="19">
        <v>2</v>
      </c>
      <c r="H16" s="4"/>
      <c r="I16" s="4"/>
      <c r="J16" s="4"/>
      <c r="K16" s="4"/>
      <c r="R16" t="s">
        <v>25</v>
      </c>
    </row>
    <row r="17" spans="1:11" ht="15">
      <c r="A17" s="22" t="s">
        <v>15</v>
      </c>
      <c r="B17" s="40" t="s">
        <v>5</v>
      </c>
      <c r="C17" s="19">
        <v>98</v>
      </c>
      <c r="D17" s="19">
        <v>22</v>
      </c>
      <c r="E17" s="19">
        <v>6</v>
      </c>
      <c r="F17" s="19">
        <v>0</v>
      </c>
      <c r="G17" s="19">
        <v>37</v>
      </c>
      <c r="H17" s="4"/>
      <c r="I17" s="4"/>
      <c r="J17" s="4"/>
      <c r="K17" s="4"/>
    </row>
    <row r="18" spans="1:11" ht="15">
      <c r="A18" s="23" t="s">
        <v>27</v>
      </c>
      <c r="B18" s="40"/>
      <c r="C18" s="19">
        <v>2</v>
      </c>
      <c r="D18" s="19">
        <v>5</v>
      </c>
      <c r="E18" s="19">
        <v>0</v>
      </c>
      <c r="F18" s="19">
        <v>0</v>
      </c>
      <c r="G18" s="19">
        <v>2</v>
      </c>
      <c r="H18" s="4"/>
      <c r="I18" s="4"/>
      <c r="J18" s="4"/>
      <c r="K18" s="4"/>
    </row>
    <row r="19" spans="1:11" ht="15">
      <c r="A19" s="13" t="s">
        <v>6</v>
      </c>
      <c r="B19" s="14"/>
      <c r="C19" s="13">
        <f>SUM(C13:C18)</f>
        <v>319</v>
      </c>
      <c r="D19" s="13">
        <f>SUM(D13:D18)</f>
        <v>102</v>
      </c>
      <c r="E19" s="13">
        <f>SUM(E13:E18)</f>
        <v>15</v>
      </c>
      <c r="F19" s="13">
        <f>SUM(F13:F18)</f>
        <v>0</v>
      </c>
      <c r="G19" s="13">
        <f>SUM(G13:G18)</f>
        <v>104</v>
      </c>
      <c r="H19" s="4"/>
      <c r="I19" s="4"/>
      <c r="J19" s="4"/>
      <c r="K19" s="4"/>
    </row>
    <row r="20" spans="1:7" ht="15" customHeight="1">
      <c r="A20" s="29" t="s">
        <v>28</v>
      </c>
      <c r="B20" s="30"/>
      <c r="C20" s="30"/>
      <c r="D20" s="30"/>
      <c r="E20" s="30"/>
      <c r="F20" s="30"/>
      <c r="G20" s="31"/>
    </row>
    <row r="21" spans="1:7" ht="18" customHeight="1">
      <c r="A21" s="32"/>
      <c r="B21" s="33"/>
      <c r="C21" s="33"/>
      <c r="D21" s="33"/>
      <c r="E21" s="33"/>
      <c r="F21" s="33"/>
      <c r="G21" s="34"/>
    </row>
    <row r="22" spans="1:7" ht="12.75" customHeight="1" hidden="1">
      <c r="A22" s="15"/>
      <c r="B22" s="15"/>
      <c r="C22" s="15"/>
      <c r="D22" s="15"/>
      <c r="E22" s="15"/>
      <c r="F22" s="15"/>
      <c r="G22" s="15"/>
    </row>
    <row r="23" spans="1:7" ht="15" hidden="1">
      <c r="A23" s="28"/>
      <c r="B23" s="28"/>
      <c r="C23" s="28"/>
      <c r="D23" s="28"/>
      <c r="E23" s="28"/>
      <c r="F23" s="28"/>
      <c r="G23" s="28"/>
    </row>
    <row r="24" spans="1:7" ht="15" hidden="1">
      <c r="A24" s="17"/>
      <c r="B24" s="17"/>
      <c r="C24" s="17"/>
      <c r="D24" s="17"/>
      <c r="E24" s="17"/>
      <c r="F24" s="17"/>
      <c r="G24" s="17"/>
    </row>
    <row r="25" spans="1:7" ht="1.5" customHeight="1" hidden="1">
      <c r="A25" s="27"/>
      <c r="B25" s="27"/>
      <c r="C25" s="27"/>
      <c r="D25" s="27"/>
      <c r="E25" s="27"/>
      <c r="F25" s="27"/>
      <c r="G25" s="27"/>
    </row>
    <row r="26" spans="1:7" ht="33" customHeight="1">
      <c r="A26" s="45" t="s">
        <v>32</v>
      </c>
      <c r="B26" s="46"/>
      <c r="C26" s="46"/>
      <c r="D26" s="46"/>
      <c r="E26" s="46"/>
      <c r="F26" s="46"/>
      <c r="G26" s="47"/>
    </row>
    <row r="27" spans="15:18" ht="15">
      <c r="O27" s="26"/>
      <c r="P27" s="26"/>
      <c r="Q27" s="26"/>
      <c r="R27" s="26"/>
    </row>
    <row r="28" spans="15:18" ht="15">
      <c r="O28" s="26"/>
      <c r="P28" s="26"/>
      <c r="Q28" s="26"/>
      <c r="R28" s="26"/>
    </row>
    <row r="29" spans="15:18" ht="15">
      <c r="O29" s="26"/>
      <c r="P29" s="26"/>
      <c r="Q29" s="26"/>
      <c r="R29" s="26"/>
    </row>
    <row r="30" ht="15">
      <c r="Q30" s="25"/>
    </row>
  </sheetData>
  <sheetProtection/>
  <mergeCells count="15">
    <mergeCell ref="A1:F1"/>
    <mergeCell ref="B17:B18"/>
    <mergeCell ref="B15:B16"/>
    <mergeCell ref="B13:B14"/>
    <mergeCell ref="A2:G2"/>
    <mergeCell ref="B4:B5"/>
    <mergeCell ref="B6:B7"/>
    <mergeCell ref="B8:B9"/>
    <mergeCell ref="A11:G11"/>
    <mergeCell ref="A25:G25"/>
    <mergeCell ref="A23:G23"/>
    <mergeCell ref="A20:G21"/>
    <mergeCell ref="O2:Q2"/>
    <mergeCell ref="H2:J2"/>
    <mergeCell ref="A26:G2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Flávia Imaculada Chaves Diniz</cp:lastModifiedBy>
  <cp:lastPrinted>2018-08-13T20:32:06Z</cp:lastPrinted>
  <dcterms:created xsi:type="dcterms:W3CDTF">2012-04-12T19:31:22Z</dcterms:created>
  <dcterms:modified xsi:type="dcterms:W3CDTF">2019-01-24T15:34:23Z</dcterms:modified>
  <cp:category/>
  <cp:version/>
  <cp:contentType/>
  <cp:contentStatus/>
</cp:coreProperties>
</file>