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SETEMBRO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<sst xmlns="http://schemas.openxmlformats.org/spreadsheetml/2006/main" count="59" uniqueCount="52">
  <si>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</si>
  <si>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</si>
  <si>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</si>
  <si>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</si>
  <si>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</si>
  <si>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</si>
  <si>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</si>
  <si>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</si>
  <si>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</si>
  <si>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</si>
  <si>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</si>
  <si>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</si>
  <si>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</si>
  <si>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</si>
  <si>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</si>
  <si>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</si>
  <si>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</si>
  <si>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</si>
  <si>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</si>
  <si>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</si>
  <si>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</si>
  <si>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</si>
  <si>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</si>
  <si>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</si>
  <si>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</si>
  <si>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</si>
  <si>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</si>
  <si>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</si>
  <si>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</si>
  <si>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</si>
  <si>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</si>
  <si>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</si>
  <si>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</si>
  <si>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</si>
  <si>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</si>
  <si>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</si>
  <si>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</si>
  <si>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</si>
  <si>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</si>
  <si>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</si>
  <si>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</si>
  <si>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</si>
  <si>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</si>
  <si>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</si>
  <si>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</si>
  <si>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</si>
  <si>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</si>
  <si>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</si>
  <si>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</si>
  <si>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>Tramitação</t>
  </si>
  <si>
    <t xml:space="preserve">Julgados </t>
  </si>
  <si>
    <r>
      <t xml:space="preserve">Mês: </t>
    </r>
    <r>
      <rPr>
        <b/>
        <sz val="11"/>
        <color indexed="10"/>
        <rFont val="Calibri"/>
        <family val="2"/>
      </rPr>
      <t>SETEMBRO/</t>
    </r>
    <r>
      <rPr>
        <b/>
        <sz val="11"/>
        <color indexed="8"/>
        <rFont val="Calibri"/>
        <family val="2"/>
      </rPr>
      <t>2016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</si>
</sst>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4" tint="0.799979984760284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theme="0" tint="-0.3499799966812134"/>
      </bottom>
    </border>
    <border>
      <left style="thin"/>
      <right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>
        <color theme="0" tint="-0.349979996681213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0" tint="-0.24993999302387238"/>
      </bottom>
    </border>
    <border>
      <left style="dotted"/>
      <right/>
      <top style="dotted"/>
      <bottom style="dotted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0" borderId="2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33" xfId="0" applyFont="1" applyFill="1" applyBorder="1" applyAlignment="1">
      <alignment horizontal="right"/>
    </xf>
    <xf numFmtId="0" fontId="14" fillId="34" borderId="34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5" borderId="25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/>
    </xf>
    <xf numFmtId="0" fontId="13" fillId="34" borderId="34" xfId="0" applyFont="1" applyFill="1" applyBorder="1" applyAlignment="1">
      <alignment/>
    </xf>
    <xf numFmtId="0" fontId="47" fillId="33" borderId="0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center"/>
      <protection/>
    </xf>
    <xf numFmtId="0" fontId="14" fillId="34" borderId="32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9" fillId="6" borderId="39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center"/>
    </xf>
    <xf numFmtId="0" fontId="31" fillId="37" borderId="37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31" fillId="37" borderId="42" xfId="0" applyFont="1" applyFill="1" applyBorder="1" applyAlignment="1">
      <alignment horizontal="center" vertical="center"/>
    </xf>
    <xf numFmtId="0" fontId="31" fillId="37" borderId="43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50" fillId="35" borderId="42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36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B1">
      <selection activeCell="I20" sqref="I20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7.00390625" style="0" bestFit="1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"/>
      <c r="R4" s="1"/>
    </row>
    <row r="5" spans="1:18" ht="16.5" thickBot="1">
      <c r="A5" s="1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</row>
    <row r="6" spans="1:18" ht="15.75" thickBot="1">
      <c r="A6" s="1"/>
      <c r="B6" s="72" t="s">
        <v>28</v>
      </c>
      <c r="C6" s="70" t="s">
        <v>43</v>
      </c>
      <c r="D6" s="58" t="s">
        <v>31</v>
      </c>
      <c r="E6" s="58"/>
      <c r="F6" s="59" t="s">
        <v>39</v>
      </c>
      <c r="G6" s="60" t="s">
        <v>29</v>
      </c>
      <c r="H6" s="60"/>
      <c r="I6" s="59" t="s">
        <v>40</v>
      </c>
      <c r="J6" s="60" t="s">
        <v>29</v>
      </c>
      <c r="K6" s="60"/>
      <c r="L6" s="59" t="s">
        <v>35</v>
      </c>
      <c r="M6" s="74" t="s">
        <v>48</v>
      </c>
      <c r="N6" s="74" t="s">
        <v>49</v>
      </c>
      <c r="O6" s="74"/>
      <c r="P6" s="59" t="s">
        <v>42</v>
      </c>
      <c r="Q6" s="68" t="s">
        <v>33</v>
      </c>
      <c r="R6" s="68"/>
    </row>
    <row r="7" spans="1:18" ht="30.75" thickBot="1">
      <c r="A7" s="1"/>
      <c r="B7" s="73"/>
      <c r="C7" s="71"/>
      <c r="D7" s="50" t="s">
        <v>37</v>
      </c>
      <c r="E7" s="50" t="s">
        <v>38</v>
      </c>
      <c r="F7" s="59"/>
      <c r="G7" s="51" t="s">
        <v>30</v>
      </c>
      <c r="H7" s="51" t="s">
        <v>32</v>
      </c>
      <c r="I7" s="59"/>
      <c r="J7" s="51" t="s">
        <v>30</v>
      </c>
      <c r="K7" s="51" t="s">
        <v>32</v>
      </c>
      <c r="L7" s="59"/>
      <c r="M7" s="74"/>
      <c r="N7" s="52" t="s">
        <v>37</v>
      </c>
      <c r="O7" s="52" t="s">
        <v>41</v>
      </c>
      <c r="P7" s="59"/>
      <c r="Q7" s="42" t="s">
        <v>37</v>
      </c>
      <c r="R7" s="42" t="s">
        <v>41</v>
      </c>
    </row>
    <row r="8" spans="1:18" ht="15">
      <c r="A8" s="1"/>
      <c r="B8" s="11" t="s">
        <v>12</v>
      </c>
      <c r="C8" s="40">
        <f aca="true" t="shared" si="0" ref="C8:C14">D8+E8</f>
        <v>1</v>
      </c>
      <c r="D8" s="10">
        <v>1</v>
      </c>
      <c r="E8" s="10">
        <v>0</v>
      </c>
      <c r="F8" s="41">
        <f aca="true" t="shared" si="1" ref="F8:F14">G8+H8</f>
        <v>2</v>
      </c>
      <c r="G8" s="10">
        <v>1</v>
      </c>
      <c r="H8" s="23">
        <v>1</v>
      </c>
      <c r="I8" s="41">
        <f aca="true" t="shared" si="2" ref="I8:I13">J8+K8</f>
        <v>0</v>
      </c>
      <c r="J8" s="10">
        <v>0</v>
      </c>
      <c r="K8" s="10">
        <v>0</v>
      </c>
      <c r="L8" s="40">
        <v>1</v>
      </c>
      <c r="M8" s="10">
        <f aca="true" t="shared" si="3" ref="M8:M14">N8+O8</f>
        <v>25</v>
      </c>
      <c r="N8" s="10">
        <v>12</v>
      </c>
      <c r="O8" s="10">
        <v>13</v>
      </c>
      <c r="P8" s="40">
        <f aca="true" t="shared" si="4" ref="P8:P14">Q8+R8</f>
        <v>4</v>
      </c>
      <c r="Q8" s="10">
        <v>2</v>
      </c>
      <c r="R8" s="10">
        <v>2</v>
      </c>
    </row>
    <row r="9" spans="1:18" ht="15">
      <c r="A9" s="1"/>
      <c r="B9" s="9" t="s">
        <v>6</v>
      </c>
      <c r="C9" s="40">
        <f t="shared" si="0"/>
        <v>5</v>
      </c>
      <c r="D9" s="8">
        <v>3</v>
      </c>
      <c r="E9" s="8">
        <v>2</v>
      </c>
      <c r="F9" s="41">
        <f t="shared" si="1"/>
        <v>0</v>
      </c>
      <c r="G9" s="8">
        <v>0</v>
      </c>
      <c r="H9" s="22">
        <v>0</v>
      </c>
      <c r="I9" s="41">
        <f t="shared" si="2"/>
        <v>1</v>
      </c>
      <c r="J9" s="8">
        <v>1</v>
      </c>
      <c r="K9" s="8">
        <v>0</v>
      </c>
      <c r="L9" s="43">
        <v>4</v>
      </c>
      <c r="M9" s="10">
        <f t="shared" si="3"/>
        <v>23</v>
      </c>
      <c r="N9" s="8">
        <v>12</v>
      </c>
      <c r="O9" s="8">
        <v>11</v>
      </c>
      <c r="P9" s="40">
        <f t="shared" si="4"/>
        <v>3</v>
      </c>
      <c r="Q9" s="8">
        <v>1</v>
      </c>
      <c r="R9" s="8">
        <v>2</v>
      </c>
    </row>
    <row r="10" spans="1:18" ht="15">
      <c r="A10" s="1"/>
      <c r="B10" s="9" t="s">
        <v>7</v>
      </c>
      <c r="C10" s="40">
        <f t="shared" si="0"/>
        <v>4</v>
      </c>
      <c r="D10" s="8">
        <v>2</v>
      </c>
      <c r="E10" s="8">
        <v>2</v>
      </c>
      <c r="F10" s="41">
        <f t="shared" si="1"/>
        <v>3</v>
      </c>
      <c r="G10" s="8">
        <v>3</v>
      </c>
      <c r="H10" s="22">
        <v>0</v>
      </c>
      <c r="I10" s="41">
        <f t="shared" si="2"/>
        <v>1</v>
      </c>
      <c r="J10" s="8">
        <v>1</v>
      </c>
      <c r="K10" s="8">
        <v>0</v>
      </c>
      <c r="L10" s="43">
        <v>4</v>
      </c>
      <c r="M10" s="10">
        <f t="shared" si="3"/>
        <v>20</v>
      </c>
      <c r="N10" s="8">
        <v>10</v>
      </c>
      <c r="O10" s="8">
        <v>10</v>
      </c>
      <c r="P10" s="40">
        <f t="shared" si="4"/>
        <v>2</v>
      </c>
      <c r="Q10" s="8">
        <v>1</v>
      </c>
      <c r="R10" s="8">
        <v>1</v>
      </c>
    </row>
    <row r="11" spans="1:18" ht="15">
      <c r="A11" s="1"/>
      <c r="B11" s="9" t="s">
        <v>8</v>
      </c>
      <c r="C11" s="40">
        <f t="shared" si="0"/>
        <v>3</v>
      </c>
      <c r="D11" s="8">
        <v>1</v>
      </c>
      <c r="E11" s="8">
        <v>2</v>
      </c>
      <c r="F11" s="41">
        <f t="shared" si="1"/>
        <v>3</v>
      </c>
      <c r="G11" s="8">
        <v>2</v>
      </c>
      <c r="H11" s="22">
        <v>1</v>
      </c>
      <c r="I11" s="41">
        <f t="shared" si="2"/>
        <v>0</v>
      </c>
      <c r="J11" s="8">
        <v>0</v>
      </c>
      <c r="K11" s="8">
        <v>0</v>
      </c>
      <c r="L11" s="43">
        <v>2</v>
      </c>
      <c r="M11" s="10">
        <f t="shared" si="3"/>
        <v>17</v>
      </c>
      <c r="N11" s="8">
        <v>9</v>
      </c>
      <c r="O11" s="8">
        <v>8</v>
      </c>
      <c r="P11" s="40">
        <f t="shared" si="4"/>
        <v>6</v>
      </c>
      <c r="Q11" s="8">
        <v>2</v>
      </c>
      <c r="R11" s="8">
        <v>4</v>
      </c>
    </row>
    <row r="12" spans="1:18" ht="15">
      <c r="A12" s="1"/>
      <c r="B12" s="9" t="s">
        <v>9</v>
      </c>
      <c r="C12" s="40">
        <f t="shared" si="0"/>
        <v>5</v>
      </c>
      <c r="D12" s="8">
        <v>1</v>
      </c>
      <c r="E12" s="8">
        <v>4</v>
      </c>
      <c r="F12" s="41">
        <f t="shared" si="1"/>
        <v>3</v>
      </c>
      <c r="G12" s="8">
        <v>3</v>
      </c>
      <c r="H12" s="22">
        <v>0</v>
      </c>
      <c r="I12" s="41">
        <f t="shared" si="2"/>
        <v>1</v>
      </c>
      <c r="J12" s="8">
        <v>1</v>
      </c>
      <c r="K12" s="8">
        <v>0</v>
      </c>
      <c r="L12" s="43">
        <v>0</v>
      </c>
      <c r="M12" s="10">
        <f t="shared" si="3"/>
        <v>14</v>
      </c>
      <c r="N12" s="8">
        <v>6</v>
      </c>
      <c r="O12" s="8">
        <v>8</v>
      </c>
      <c r="P12" s="40">
        <f t="shared" si="4"/>
        <v>3</v>
      </c>
      <c r="Q12" s="8">
        <v>1</v>
      </c>
      <c r="R12" s="8">
        <v>2</v>
      </c>
    </row>
    <row r="13" spans="1:18" ht="15">
      <c r="A13" s="1"/>
      <c r="B13" s="9" t="s">
        <v>10</v>
      </c>
      <c r="C13" s="40">
        <f t="shared" si="0"/>
        <v>6</v>
      </c>
      <c r="D13" s="8">
        <v>1</v>
      </c>
      <c r="E13" s="8">
        <v>5</v>
      </c>
      <c r="F13" s="41">
        <f t="shared" si="1"/>
        <v>2</v>
      </c>
      <c r="G13" s="8">
        <v>2</v>
      </c>
      <c r="H13" s="22">
        <v>0</v>
      </c>
      <c r="I13" s="41">
        <f t="shared" si="2"/>
        <v>3</v>
      </c>
      <c r="J13" s="8">
        <v>3</v>
      </c>
      <c r="K13" s="8">
        <v>0</v>
      </c>
      <c r="L13" s="43">
        <v>5</v>
      </c>
      <c r="M13" s="10">
        <f t="shared" si="3"/>
        <v>31</v>
      </c>
      <c r="N13" s="8">
        <v>9</v>
      </c>
      <c r="O13" s="8">
        <v>22</v>
      </c>
      <c r="P13" s="40">
        <f t="shared" si="4"/>
        <v>5</v>
      </c>
      <c r="Q13" s="8">
        <v>2</v>
      </c>
      <c r="R13" s="8">
        <v>3</v>
      </c>
    </row>
    <row r="14" spans="1:18" ht="15.75" thickBot="1">
      <c r="A14" s="1"/>
      <c r="B14" s="12" t="s">
        <v>11</v>
      </c>
      <c r="C14" s="40">
        <f t="shared" si="0"/>
        <v>7</v>
      </c>
      <c r="D14" s="8">
        <v>3</v>
      </c>
      <c r="E14" s="8">
        <v>4</v>
      </c>
      <c r="F14" s="41">
        <f t="shared" si="1"/>
        <v>1</v>
      </c>
      <c r="G14" s="8">
        <v>0</v>
      </c>
      <c r="H14" s="22">
        <v>1</v>
      </c>
      <c r="I14" s="41">
        <f>J14</f>
        <v>1</v>
      </c>
      <c r="J14" s="8">
        <v>1</v>
      </c>
      <c r="K14" s="8">
        <v>0</v>
      </c>
      <c r="L14" s="43">
        <v>1</v>
      </c>
      <c r="M14" s="10">
        <f t="shared" si="3"/>
        <v>21</v>
      </c>
      <c r="N14" s="8">
        <v>10</v>
      </c>
      <c r="O14" s="8">
        <v>11</v>
      </c>
      <c r="P14" s="40">
        <f t="shared" si="4"/>
        <v>4</v>
      </c>
      <c r="Q14" s="8">
        <v>2</v>
      </c>
      <c r="R14" s="8">
        <v>2</v>
      </c>
    </row>
    <row r="15" spans="1:18" ht="15.75" thickTop="1">
      <c r="A15" s="1"/>
      <c r="B15" s="44" t="s">
        <v>34</v>
      </c>
      <c r="C15" s="54">
        <f>SUM(C8:C14)</f>
        <v>31</v>
      </c>
      <c r="D15" s="45">
        <f>SUM(D8:D14)</f>
        <v>12</v>
      </c>
      <c r="E15" s="46">
        <f>SUM(E9:E14)</f>
        <v>19</v>
      </c>
      <c r="F15" s="54">
        <f aca="true" t="shared" si="5" ref="F15:R15">SUM(F8:F14)</f>
        <v>14</v>
      </c>
      <c r="G15" s="45">
        <f t="shared" si="5"/>
        <v>11</v>
      </c>
      <c r="H15" s="46">
        <f t="shared" si="5"/>
        <v>3</v>
      </c>
      <c r="I15" s="54">
        <f t="shared" si="5"/>
        <v>7</v>
      </c>
      <c r="J15" s="45">
        <f t="shared" si="5"/>
        <v>7</v>
      </c>
      <c r="K15" s="46">
        <f t="shared" si="5"/>
        <v>0</v>
      </c>
      <c r="L15" s="54">
        <f t="shared" si="5"/>
        <v>17</v>
      </c>
      <c r="M15" s="55">
        <f>M8+M9+M10+M11+M12+M13+M14</f>
        <v>151</v>
      </c>
      <c r="N15" s="45">
        <f t="shared" si="5"/>
        <v>68</v>
      </c>
      <c r="O15" s="45">
        <f t="shared" si="5"/>
        <v>83</v>
      </c>
      <c r="P15" s="54">
        <f t="shared" si="5"/>
        <v>27</v>
      </c>
      <c r="Q15" s="27">
        <f t="shared" si="5"/>
        <v>11</v>
      </c>
      <c r="R15" s="45">
        <f t="shared" si="5"/>
        <v>16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4"/>
      <c r="C17" s="25"/>
      <c r="D17" s="25"/>
      <c r="E17" s="25"/>
      <c r="F17" s="25"/>
      <c r="G17" s="26"/>
      <c r="H17" s="69"/>
      <c r="I17" s="1"/>
      <c r="J17" s="1"/>
      <c r="K17" s="1"/>
      <c r="L17" s="1"/>
      <c r="M17" s="1"/>
      <c r="N17" s="13"/>
      <c r="O17" s="13"/>
      <c r="P17" s="13"/>
      <c r="Q17" s="13"/>
      <c r="R17" s="1"/>
    </row>
    <row r="18" spans="1:18" ht="15.75" customHeight="1">
      <c r="A18" s="1"/>
      <c r="B18" s="67" t="s">
        <v>36</v>
      </c>
      <c r="C18" s="78" t="s">
        <v>50</v>
      </c>
      <c r="D18" s="61" t="s">
        <v>29</v>
      </c>
      <c r="E18" s="61"/>
      <c r="F18" s="61"/>
      <c r="G18" s="61"/>
      <c r="H18" s="69"/>
      <c r="I18" s="1"/>
      <c r="J18" s="1"/>
      <c r="K18" s="1"/>
      <c r="L18" s="1"/>
      <c r="M18" s="1"/>
      <c r="N18" s="14"/>
      <c r="O18" s="56"/>
      <c r="P18" s="79"/>
      <c r="Q18" s="57"/>
      <c r="R18" s="4"/>
    </row>
    <row r="19" spans="1:18" ht="30" customHeight="1">
      <c r="A19" s="1"/>
      <c r="B19" s="67"/>
      <c r="C19" s="78"/>
      <c r="D19" s="53" t="s">
        <v>2</v>
      </c>
      <c r="E19" s="53" t="s">
        <v>3</v>
      </c>
      <c r="F19" s="53" t="s">
        <v>4</v>
      </c>
      <c r="G19" s="53" t="s">
        <v>5</v>
      </c>
      <c r="H19" s="69"/>
      <c r="I19" s="1"/>
      <c r="J19" s="1"/>
      <c r="K19" s="1"/>
      <c r="L19" s="1"/>
      <c r="M19" s="1"/>
      <c r="N19" s="15"/>
      <c r="O19" s="56"/>
      <c r="P19" s="79"/>
      <c r="Q19" s="57"/>
      <c r="R19" s="4"/>
    </row>
    <row r="20" spans="1:18" ht="15">
      <c r="A20" s="1"/>
      <c r="B20" s="18" t="s">
        <v>44</v>
      </c>
      <c r="C20" s="47">
        <f>D20+E20+F20+G20</f>
        <v>3</v>
      </c>
      <c r="D20" s="28">
        <v>2</v>
      </c>
      <c r="E20" s="29">
        <v>1</v>
      </c>
      <c r="F20" s="30">
        <v>0</v>
      </c>
      <c r="G20" s="31">
        <v>0</v>
      </c>
      <c r="H20" s="17"/>
      <c r="I20" s="1"/>
      <c r="J20" s="1"/>
      <c r="K20" s="1"/>
      <c r="L20" s="1"/>
      <c r="M20" s="1"/>
      <c r="N20" s="17"/>
      <c r="O20" s="17"/>
      <c r="P20" s="17"/>
      <c r="Q20" s="4"/>
      <c r="R20" s="4"/>
    </row>
    <row r="21" spans="1:18" ht="15">
      <c r="A21" s="1"/>
      <c r="B21" s="19" t="s">
        <v>45</v>
      </c>
      <c r="C21" s="48">
        <f>D21+E21+F21+G21</f>
        <v>4</v>
      </c>
      <c r="D21" s="32">
        <v>1</v>
      </c>
      <c r="E21" s="33">
        <v>0</v>
      </c>
      <c r="F21" s="34">
        <v>1</v>
      </c>
      <c r="G21" s="35">
        <v>2</v>
      </c>
      <c r="H21" s="17"/>
      <c r="I21" s="1"/>
      <c r="J21" s="1"/>
      <c r="K21" s="1"/>
      <c r="L21" s="1"/>
      <c r="M21" s="1"/>
      <c r="N21" s="17"/>
      <c r="O21" s="17"/>
      <c r="P21" s="17"/>
      <c r="Q21" s="4"/>
      <c r="R21" s="4"/>
    </row>
    <row r="22" spans="1:18" ht="15">
      <c r="A22" s="1"/>
      <c r="B22" s="19" t="s">
        <v>46</v>
      </c>
      <c r="C22" s="48">
        <f>D22+E22+F22+G22</f>
        <v>11</v>
      </c>
      <c r="D22" s="32">
        <v>3</v>
      </c>
      <c r="E22" s="33">
        <v>0</v>
      </c>
      <c r="F22" s="34">
        <v>4</v>
      </c>
      <c r="G22" s="35">
        <v>4</v>
      </c>
      <c r="H22" s="17"/>
      <c r="I22" s="1"/>
      <c r="J22" s="1"/>
      <c r="K22" s="1"/>
      <c r="L22" s="1"/>
      <c r="M22" s="1"/>
      <c r="N22" s="17"/>
      <c r="O22" s="17"/>
      <c r="P22" s="17"/>
      <c r="Q22" s="4"/>
      <c r="R22" s="4"/>
    </row>
    <row r="23" spans="1:18" ht="30">
      <c r="A23" s="1"/>
      <c r="B23" s="20" t="s">
        <v>47</v>
      </c>
      <c r="C23" s="49">
        <f>D23+E23+F23+G23</f>
        <v>11</v>
      </c>
      <c r="D23" s="36">
        <v>2</v>
      </c>
      <c r="E23" s="37">
        <v>0</v>
      </c>
      <c r="F23" s="38">
        <v>0</v>
      </c>
      <c r="G23" s="39">
        <v>9</v>
      </c>
      <c r="H23" s="17"/>
      <c r="I23" s="1"/>
      <c r="J23" s="1"/>
      <c r="K23" s="1"/>
      <c r="L23" s="1"/>
      <c r="M23" s="1"/>
      <c r="N23" s="17"/>
      <c r="O23" s="17"/>
      <c r="P23" s="17"/>
      <c r="Q23" s="4"/>
      <c r="R23" s="4"/>
    </row>
    <row r="24" spans="1:18" ht="15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6"/>
      <c r="N24" s="1"/>
      <c r="O24" s="1"/>
      <c r="P24" s="1"/>
      <c r="Q24" s="1"/>
      <c r="R24" s="1"/>
    </row>
    <row r="25" spans="1:18" ht="15">
      <c r="A25" s="1"/>
      <c r="B25" s="2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65" t="s">
        <v>13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4">
    <mergeCell ref="B4:P4"/>
    <mergeCell ref="B1:R1"/>
    <mergeCell ref="B2:R2"/>
    <mergeCell ref="B26:P26"/>
    <mergeCell ref="B18:B19"/>
    <mergeCell ref="Q6:R6"/>
    <mergeCell ref="H17:H19"/>
    <mergeCell ref="C6:C7"/>
    <mergeCell ref="G6:H6"/>
    <mergeCell ref="B6:B7"/>
    <mergeCell ref="P6:P7"/>
    <mergeCell ref="M6:M7"/>
    <mergeCell ref="B5:R5"/>
    <mergeCell ref="C18:C19"/>
    <mergeCell ref="N6:O6"/>
    <mergeCell ref="P18:P19"/>
    <mergeCell ref="O18:O19"/>
    <mergeCell ref="Q18:Q19"/>
    <mergeCell ref="D6:E6"/>
    <mergeCell ref="F6:F7"/>
    <mergeCell ref="I6:I7"/>
    <mergeCell ref="J6:K6"/>
    <mergeCell ref="L6:L7"/>
    <mergeCell ref="D18:G1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Leonardo Vaz de Melo</cp:lastModifiedBy>
  <cp:lastPrinted>2016-08-08T18:07:59Z</cp:lastPrinted>
  <dcterms:created xsi:type="dcterms:W3CDTF">2016-08-08T14:51:05Z</dcterms:created>
  <dcterms:modified xsi:type="dcterms:W3CDTF">2016-10-05T15:58:39Z</dcterms:modified>
  <cp:category/>
  <cp:version/>
  <cp:contentType/>
  <cp:contentStatus/>
</cp:coreProperties>
</file>