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0" windowWidth="18555" windowHeight="637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<sst xmlns="http://schemas.openxmlformats.org/spreadsheetml/2006/main" count="44" uniqueCount="33">
  <si>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</si>
  <si>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</si>
  <si>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</si>
  <si>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</si>
  <si>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</si>
  <si>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</si>
  <si>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</si>
  <si>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</si>
  <si>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</si>
  <si>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</si>
  <si>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</si>
  <si>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</si>
  <si>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</si>
  <si>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</si>
  <si>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</si>
  <si>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</si>
  <si>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</si>
  <si>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</si>
  <si>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t xml:space="preserve">Marcelo Adriano Menacho dos Anjos </t>
  </si>
  <si>
    <t>Marcelo Adriano Menacho dos Anjos</t>
  </si>
  <si>
    <t xml:space="preserve">Homologações de Transação Penal </t>
  </si>
  <si>
    <t xml:space="preserve">Homologações de Susp. Cond. do Processo </t>
  </si>
  <si>
    <t xml:space="preserve">Audiências Presididas </t>
  </si>
  <si>
    <t>OBS.: De acordo com a Portaria CJM nº 20, de 20 de março de 2017, aos juízes substitutos, Paulo Eduardo Andrade Reis e João Libério da Cunha, competem a instrução e o julgamento dos processos cíveis, em cooperação na 1ª e na 2ª auditorias, respectivamente. O juiz substituto André de Mourão Motta responde, interinamente, pela 3ª AJME, competindo a ele a instrução e julgamento de feitos cíveis e criminais em tramitação naquele juízo.</t>
  </si>
  <si>
    <r>
      <t>Daniela de Freitas Marques</t>
    </r>
    <r>
      <rPr>
        <sz val="11"/>
        <rFont val="Calibri"/>
        <family val="2"/>
      </rPr>
      <t>¹</t>
    </r>
  </si>
  <si>
    <r>
      <t>Daniela de Freitas Marques</t>
    </r>
    <r>
      <rPr>
        <sz val="11"/>
        <rFont val="Calibri"/>
        <family val="2"/>
      </rPr>
      <t>¹</t>
    </r>
    <r>
      <rPr>
        <sz val="11"/>
        <rFont val="Calibri"/>
        <family val="2"/>
      </rPr>
      <t xml:space="preserve"> </t>
    </r>
  </si>
  <si>
    <t>Paulo Tadeu Rodrigues Rosa</t>
  </si>
  <si>
    <t>Paulo Eduardo Andrade Reis</t>
  </si>
  <si>
    <t>Mês referência : dezembro 2017</t>
  </si>
  <si>
    <r>
      <rPr>
        <sz val="9"/>
        <rFont val="Calibri"/>
        <family val="2"/>
      </rPr>
      <t>¹</t>
    </r>
    <r>
      <rPr>
        <i/>
        <sz val="9"/>
        <rFont val="Calibri"/>
        <family val="2"/>
      </rPr>
      <t>A Juíza Daniela de Freitas Marques esteve afastada no período de 01 a 17/12/2017 em virtude da concessão da licença prevista  no inciso I do art. 69 da Lei Complementar nº 35, de 15/03/1979 e em gozo de compensação de dias trabalhados em plantão nos dias 18 e 19/12/2017.</t>
    </r>
  </si>
  <si>
    <r>
      <rPr>
        <sz val="9"/>
        <color indexed="8"/>
        <rFont val="Calibri"/>
        <family val="2"/>
      </rPr>
      <t>²</t>
    </r>
    <r>
      <rPr>
        <i/>
        <sz val="9"/>
        <color indexed="8"/>
        <rFont val="Calibri"/>
        <family val="2"/>
      </rPr>
      <t xml:space="preserve">O Juiz João Libério da Cunha esteve em gozo de compensação de dias trabalhados em plantão de 05 a 07/12/2017. </t>
    </r>
  </si>
  <si>
    <r>
      <t>João Libério da Cunha</t>
    </r>
    <r>
      <rPr>
        <sz val="11"/>
        <rFont val="Calibri"/>
        <family val="2"/>
      </rPr>
      <t>²</t>
    </r>
  </si>
  <si>
    <t>André Mourão Motta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</si>
</sst>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3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2" fillId="34" borderId="1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right"/>
    </xf>
    <xf numFmtId="0" fontId="44" fillId="34" borderId="12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3" fillId="37" borderId="14" xfId="0" applyFont="1" applyFill="1" applyBorder="1" applyAlignment="1">
      <alignment horizontal="center" vertical="center" wrapText="1"/>
    </xf>
    <xf numFmtId="0" fontId="43" fillId="38" borderId="1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3" fillId="39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/>
    </xf>
    <xf numFmtId="0" fontId="44" fillId="34" borderId="1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25" fillId="34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30" zoomScaleNormal="130" zoomScalePageLayoutView="0" workbookViewId="0" topLeftCell="A1">
      <selection activeCell="P27" sqref="P27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25" t="s">
        <v>28</v>
      </c>
      <c r="B1" s="26"/>
      <c r="C1" s="26"/>
      <c r="D1" s="26"/>
      <c r="E1" s="26"/>
      <c r="F1" s="26"/>
      <c r="G1" s="1"/>
    </row>
    <row r="2" spans="1:17" ht="15.75">
      <c r="A2" s="28" t="s">
        <v>12</v>
      </c>
      <c r="B2" s="28"/>
      <c r="C2" s="28"/>
      <c r="D2" s="28"/>
      <c r="E2" s="28"/>
      <c r="F2" s="28"/>
      <c r="G2" s="29"/>
      <c r="H2" s="31" t="s">
        <v>14</v>
      </c>
      <c r="I2" s="32"/>
      <c r="J2" s="32"/>
      <c r="O2" s="24"/>
      <c r="P2" s="24"/>
      <c r="Q2" s="24"/>
    </row>
    <row r="3" spans="1:18" ht="47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15</v>
      </c>
      <c r="I3" s="17" t="s">
        <v>16</v>
      </c>
      <c r="J3" s="17" t="s">
        <v>17</v>
      </c>
      <c r="O3" s="20"/>
      <c r="P3" s="20"/>
      <c r="Q3" s="20"/>
      <c r="R3" s="19"/>
    </row>
    <row r="4" spans="1:18" ht="15">
      <c r="A4" s="22" t="s">
        <v>18</v>
      </c>
      <c r="B4" s="30" t="s">
        <v>7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10"/>
      <c r="I4" s="10"/>
      <c r="J4" s="10"/>
      <c r="O4" s="2"/>
      <c r="P4" s="2"/>
      <c r="Q4" s="2"/>
      <c r="R4" s="19"/>
    </row>
    <row r="5" spans="1:18" ht="15">
      <c r="A5" s="22" t="s">
        <v>27</v>
      </c>
      <c r="B5" s="30"/>
      <c r="C5" s="21">
        <f>3</f>
        <v>3</v>
      </c>
      <c r="D5" s="21">
        <v>7</v>
      </c>
      <c r="E5" s="21">
        <v>1</v>
      </c>
      <c r="F5" s="21">
        <v>0</v>
      </c>
      <c r="G5" s="21">
        <v>0</v>
      </c>
      <c r="H5" s="10"/>
      <c r="I5" s="10"/>
      <c r="J5" s="10"/>
      <c r="O5" s="2"/>
      <c r="P5" s="2"/>
      <c r="Q5" s="2"/>
      <c r="R5" s="19"/>
    </row>
    <row r="6" spans="1:18" ht="15">
      <c r="A6" s="22" t="s">
        <v>26</v>
      </c>
      <c r="B6" s="30" t="s">
        <v>8</v>
      </c>
      <c r="C6" s="21">
        <f>1</f>
        <v>1</v>
      </c>
      <c r="D6" s="21">
        <v>3</v>
      </c>
      <c r="E6" s="21">
        <v>0</v>
      </c>
      <c r="F6" s="21">
        <v>0</v>
      </c>
      <c r="G6" s="21">
        <v>0</v>
      </c>
      <c r="H6" s="10"/>
      <c r="I6" s="10"/>
      <c r="J6" s="10"/>
      <c r="O6" s="2"/>
      <c r="P6" s="2"/>
      <c r="Q6" s="2"/>
      <c r="R6" s="19"/>
    </row>
    <row r="7" spans="1:18" ht="15">
      <c r="A7" s="22" t="s">
        <v>31</v>
      </c>
      <c r="B7" s="30"/>
      <c r="C7" s="21">
        <f>3</f>
        <v>3</v>
      </c>
      <c r="D7" s="21">
        <v>5</v>
      </c>
      <c r="E7" s="21">
        <v>1</v>
      </c>
      <c r="F7" s="21">
        <v>0</v>
      </c>
      <c r="G7" s="21">
        <v>0</v>
      </c>
      <c r="H7" s="10"/>
      <c r="I7" s="10"/>
      <c r="J7" s="10"/>
      <c r="O7" s="2"/>
      <c r="P7" s="2"/>
      <c r="Q7" s="2"/>
      <c r="R7" s="19"/>
    </row>
    <row r="8" spans="1:18" ht="15">
      <c r="A8" s="22" t="s">
        <v>25</v>
      </c>
      <c r="B8" s="30" t="s">
        <v>9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10"/>
      <c r="I8" s="10"/>
      <c r="J8" s="10"/>
      <c r="O8" s="2"/>
      <c r="P8" s="2"/>
      <c r="Q8" s="2"/>
      <c r="R8" s="19"/>
    </row>
    <row r="9" spans="1:18" ht="15">
      <c r="A9" s="22" t="s">
        <v>32</v>
      </c>
      <c r="B9" s="30"/>
      <c r="C9" s="21">
        <f>7</f>
        <v>7</v>
      </c>
      <c r="D9" s="21">
        <v>0</v>
      </c>
      <c r="E9" s="21">
        <v>0</v>
      </c>
      <c r="F9" s="21">
        <v>0</v>
      </c>
      <c r="G9" s="21">
        <v>0</v>
      </c>
      <c r="H9" s="10"/>
      <c r="I9" s="10"/>
      <c r="J9" s="10"/>
      <c r="O9" s="2"/>
      <c r="P9" s="2"/>
      <c r="Q9" s="2"/>
      <c r="R9" s="19"/>
    </row>
    <row r="10" spans="1:18" ht="15">
      <c r="A10" s="11" t="s">
        <v>10</v>
      </c>
      <c r="B10" s="12"/>
      <c r="C10" s="23">
        <f>SUM(C4:C9)</f>
        <v>14</v>
      </c>
      <c r="D10" s="23">
        <f>SUM(D4:D9)</f>
        <v>15</v>
      </c>
      <c r="E10" s="23">
        <f>SUM(E4:E9)</f>
        <v>2</v>
      </c>
      <c r="F10" s="11">
        <f>SUM(F4:F9)</f>
        <v>0</v>
      </c>
      <c r="G10" s="11">
        <f>SUM(G4:G9)</f>
        <v>0</v>
      </c>
      <c r="H10" s="10"/>
      <c r="I10" s="10"/>
      <c r="J10" s="10"/>
      <c r="O10" s="2"/>
      <c r="P10" s="2"/>
      <c r="Q10" s="2"/>
      <c r="R10" s="19"/>
    </row>
    <row r="11" spans="1:17" ht="15.75">
      <c r="A11" s="35" t="s">
        <v>13</v>
      </c>
      <c r="B11" s="35"/>
      <c r="C11" s="35"/>
      <c r="D11" s="35"/>
      <c r="E11" s="35"/>
      <c r="F11" s="35"/>
      <c r="G11" s="35"/>
      <c r="H11" s="4"/>
      <c r="I11" s="4"/>
      <c r="J11" s="13"/>
      <c r="O11" s="19"/>
      <c r="P11" s="19"/>
      <c r="Q11" s="19"/>
    </row>
    <row r="12" spans="1:10" ht="45">
      <c r="A12" s="6" t="s">
        <v>0</v>
      </c>
      <c r="B12" s="7" t="s">
        <v>11</v>
      </c>
      <c r="C12" s="7" t="s">
        <v>2</v>
      </c>
      <c r="D12" s="7" t="s">
        <v>3</v>
      </c>
      <c r="E12" s="7" t="s">
        <v>20</v>
      </c>
      <c r="F12" s="7" t="s">
        <v>21</v>
      </c>
      <c r="G12" s="7" t="s">
        <v>22</v>
      </c>
      <c r="H12" s="5"/>
      <c r="I12" s="4"/>
      <c r="J12" s="4"/>
    </row>
    <row r="13" spans="1:11" ht="15">
      <c r="A13" s="22" t="s">
        <v>19</v>
      </c>
      <c r="B13" s="27" t="s">
        <v>7</v>
      </c>
      <c r="C13" s="21">
        <v>47</v>
      </c>
      <c r="D13" s="21">
        <v>23</v>
      </c>
      <c r="E13" s="21">
        <v>4</v>
      </c>
      <c r="F13" s="21">
        <v>0</v>
      </c>
      <c r="G13" s="21">
        <v>24</v>
      </c>
      <c r="H13" s="2"/>
      <c r="I13" s="2"/>
      <c r="J13" s="4"/>
      <c r="K13" s="4"/>
    </row>
    <row r="14" spans="1:12" ht="15">
      <c r="A14" s="22" t="s">
        <v>27</v>
      </c>
      <c r="B14" s="27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4"/>
      <c r="I14" s="4"/>
      <c r="J14" s="4"/>
      <c r="K14" s="4"/>
      <c r="L14" s="3"/>
    </row>
    <row r="15" spans="1:11" ht="15">
      <c r="A15" s="22" t="s">
        <v>26</v>
      </c>
      <c r="B15" s="27" t="s">
        <v>8</v>
      </c>
      <c r="C15" s="21">
        <v>51</v>
      </c>
      <c r="D15" s="21">
        <v>44</v>
      </c>
      <c r="E15" s="21">
        <v>5</v>
      </c>
      <c r="F15" s="21">
        <v>1</v>
      </c>
      <c r="G15" s="21">
        <v>30</v>
      </c>
      <c r="H15" s="4"/>
      <c r="I15" s="4"/>
      <c r="J15" s="4"/>
      <c r="K15" s="4"/>
    </row>
    <row r="16" spans="1:11" ht="15">
      <c r="A16" s="22" t="s">
        <v>31</v>
      </c>
      <c r="B16" s="27"/>
      <c r="C16" s="21">
        <v>3</v>
      </c>
      <c r="D16" s="21">
        <v>0</v>
      </c>
      <c r="E16" s="21">
        <v>0</v>
      </c>
      <c r="F16" s="21">
        <v>0</v>
      </c>
      <c r="G16" s="21">
        <v>1</v>
      </c>
      <c r="H16" s="4"/>
      <c r="I16" s="4"/>
      <c r="J16" s="4"/>
      <c r="K16" s="4"/>
    </row>
    <row r="17" spans="1:11" ht="15">
      <c r="A17" s="22" t="s">
        <v>24</v>
      </c>
      <c r="B17" s="27" t="s">
        <v>9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4"/>
      <c r="I17" s="4"/>
      <c r="J17" s="4"/>
      <c r="K17" s="4"/>
    </row>
    <row r="18" spans="1:11" ht="15">
      <c r="A18" s="9" t="s">
        <v>32</v>
      </c>
      <c r="B18" s="27"/>
      <c r="C18" s="21">
        <v>54</v>
      </c>
      <c r="D18" s="21">
        <v>10</v>
      </c>
      <c r="E18" s="21">
        <v>0</v>
      </c>
      <c r="F18" s="21">
        <v>0</v>
      </c>
      <c r="G18" s="21">
        <v>21</v>
      </c>
      <c r="H18" s="4"/>
      <c r="I18" s="4"/>
      <c r="J18" s="4"/>
      <c r="K18" s="4"/>
    </row>
    <row r="19" spans="1:11" ht="15">
      <c r="A19" s="14" t="s">
        <v>10</v>
      </c>
      <c r="B19" s="15"/>
      <c r="C19" s="14">
        <f>SUM(C13:C18)</f>
        <v>155</v>
      </c>
      <c r="D19" s="14">
        <f>SUM(D13:D18)</f>
        <v>77</v>
      </c>
      <c r="E19" s="41">
        <v>9</v>
      </c>
      <c r="F19" s="14">
        <f>SUM(F13:F18)</f>
        <v>1</v>
      </c>
      <c r="G19" s="14">
        <f>SUM(G13:G18)</f>
        <v>76</v>
      </c>
      <c r="H19" s="4"/>
      <c r="I19" s="4"/>
      <c r="J19" s="4"/>
      <c r="K19" s="4"/>
    </row>
    <row r="20" spans="1:7" ht="15" customHeight="1">
      <c r="A20" s="37" t="s">
        <v>23</v>
      </c>
      <c r="B20" s="37"/>
      <c r="C20" s="37"/>
      <c r="D20" s="37"/>
      <c r="E20" s="37"/>
      <c r="F20" s="37"/>
      <c r="G20" s="37"/>
    </row>
    <row r="21" spans="1:7" ht="24" customHeight="1">
      <c r="A21" s="37"/>
      <c r="B21" s="37"/>
      <c r="C21" s="37"/>
      <c r="D21" s="37"/>
      <c r="E21" s="37"/>
      <c r="F21" s="37"/>
      <c r="G21" s="37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36"/>
      <c r="B23" s="36"/>
      <c r="C23" s="36"/>
      <c r="D23" s="36"/>
      <c r="E23" s="36"/>
      <c r="F23" s="36"/>
      <c r="G23" s="36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0.75" customHeight="1">
      <c r="A25" s="34"/>
      <c r="B25" s="34"/>
      <c r="C25" s="34"/>
      <c r="D25" s="34"/>
      <c r="E25" s="34"/>
      <c r="F25" s="34"/>
      <c r="G25" s="34"/>
    </row>
    <row r="26" spans="1:7" ht="1.5" customHeight="1" hidden="1">
      <c r="A26" s="34"/>
      <c r="B26" s="34"/>
      <c r="C26" s="34"/>
      <c r="D26" s="34"/>
      <c r="E26" s="34"/>
      <c r="F26" s="34"/>
      <c r="G26" s="34"/>
    </row>
    <row r="27" spans="1:7" ht="26.25" customHeight="1">
      <c r="A27" s="38" t="s">
        <v>29</v>
      </c>
      <c r="B27" s="39"/>
      <c r="C27" s="39"/>
      <c r="D27" s="39"/>
      <c r="E27" s="39"/>
      <c r="F27" s="39"/>
      <c r="G27" s="40"/>
    </row>
    <row r="28" spans="1:7" ht="15">
      <c r="A28" s="33" t="s">
        <v>30</v>
      </c>
      <c r="B28" s="34"/>
      <c r="C28" s="34"/>
      <c r="D28" s="34"/>
      <c r="E28" s="34"/>
      <c r="F28" s="34"/>
      <c r="G28" s="34"/>
    </row>
  </sheetData>
  <sheetProtection/>
  <mergeCells count="16">
    <mergeCell ref="A28:G28"/>
    <mergeCell ref="B8:B9"/>
    <mergeCell ref="A11:G11"/>
    <mergeCell ref="A25:G26"/>
    <mergeCell ref="A23:G23"/>
    <mergeCell ref="A20:G21"/>
    <mergeCell ref="A27:G27"/>
    <mergeCell ref="O2:Q2"/>
    <mergeCell ref="A1:F1"/>
    <mergeCell ref="B17:B18"/>
    <mergeCell ref="B15:B16"/>
    <mergeCell ref="B13:B14"/>
    <mergeCell ref="A2:G2"/>
    <mergeCell ref="B4:B5"/>
    <mergeCell ref="B6:B7"/>
    <mergeCell ref="H2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2016-05-09T13:11:16Z</cp:lastPrinted>
  <dcterms:created xsi:type="dcterms:W3CDTF">2012-04-12T19:31:22Z</dcterms:created>
  <dcterms:modified xsi:type="dcterms:W3CDTF">2018-01-18T11:59:50Z</dcterms:modified>
  <cp:category/>
  <cp:version/>
  <cp:contentType/>
  <cp:contentStatus/>
</cp:coreProperties>
</file>